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<sst xmlns="http://schemas.openxmlformats.org/spreadsheetml/2006/main" count="49" uniqueCount="46">
  <si>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</si>
  <si>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</si>
  <si>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</si>
  <si>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</si>
  <si>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</si>
  <si>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</si>
  <si>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</si>
  <si>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</si>
  <si>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</si>
  <si>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</si>
  <si>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</si>
  <si>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</si>
  <si>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</si>
  <si>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</si>
  <si>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</si>
  <si>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</si>
  <si>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</si>
  <si>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</si>
  <si>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</si>
  <si>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</si>
  <si>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</si>
  <si>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</si>
  <si>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</si>
  <si>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</si>
  <si>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</si>
  <si>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</si>
  <si>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</si>
  <si>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</si>
  <si>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</si>
  <si>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</si>
  <si>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</si>
  <si>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</si>
  <si>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</si>
  <si>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</si>
  <si>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Суп картофельный с макаронными изделиями</t>
  </si>
  <si>
    <t>105/2</t>
  </si>
  <si>
    <t>Каша молочная пшенная</t>
  </si>
  <si>
    <t>112/1</t>
  </si>
  <si>
    <t>Котлета "Киевская"</t>
  </si>
  <si>
    <t>Сложный гарнир (картофельное пюре/капуста тушеная)</t>
  </si>
  <si>
    <t>169/3</t>
  </si>
  <si>
    <t>320/1</t>
  </si>
  <si>
    <t>Компот из свежих яблок с лимоном</t>
  </si>
  <si>
    <t>98/1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</si>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</sst>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36</v>
      </c>
      <c r="E4" s="15">
        <v>205</v>
      </c>
      <c r="F4" s="25">
        <v>38</v>
      </c>
      <c r="G4" s="15">
        <v>217.74</v>
      </c>
      <c r="H4" s="15">
        <v>5.93</v>
      </c>
      <c r="I4" s="15">
        <v>6.2</v>
      </c>
      <c r="J4" s="16">
        <v>34.39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45</v>
      </c>
      <c r="D8" s="35" t="s">
        <v>44</v>
      </c>
      <c r="E8" s="19">
        <f>30+50</f>
        <v>80</v>
      </c>
      <c r="F8" s="27">
        <f>43+18</f>
        <v>61</v>
      </c>
      <c r="G8" s="19">
        <f>108+132.5</f>
        <v>240.5</v>
      </c>
      <c r="H8" s="19">
        <f>6.96+4.75</f>
        <v>11.71</v>
      </c>
      <c r="I8" s="19">
        <f>8.85+1.5</f>
        <v>10.35</v>
      </c>
      <c r="J8" s="20">
        <f>0+26</f>
        <v>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77.13</v>
      </c>
      <c r="H13" s="17">
        <v>1.62</v>
      </c>
      <c r="I13" s="17">
        <v>2.5</v>
      </c>
      <c r="J13" s="18">
        <v>12.81</v>
      </c>
    </row>
    <row r="14" spans="1:10" x14ac:dyDescent="0.25">
      <c r="A14" s="7"/>
      <c r="B14" s="1" t="s">
        <v>17</v>
      </c>
      <c r="C14" s="2" t="s">
        <v>40</v>
      </c>
      <c r="D14" s="34" t="s">
        <v>38</v>
      </c>
      <c r="E14" s="17">
        <v>90</v>
      </c>
      <c r="F14" s="26">
        <v>60</v>
      </c>
      <c r="G14" s="17">
        <v>215.87</v>
      </c>
      <c r="H14" s="17">
        <v>11.1</v>
      </c>
      <c r="I14" s="17">
        <v>14.3</v>
      </c>
      <c r="J14" s="18">
        <v>10.199999999999999</v>
      </c>
    </row>
    <row r="15" spans="1:10" ht="30" x14ac:dyDescent="0.25">
      <c r="A15" s="7"/>
      <c r="B15" s="1" t="s">
        <v>18</v>
      </c>
      <c r="C15" s="2" t="s">
        <v>41</v>
      </c>
      <c r="D15" s="34" t="s">
        <v>39</v>
      </c>
      <c r="E15" s="17">
        <v>150</v>
      </c>
      <c r="F15" s="26">
        <v>21</v>
      </c>
      <c r="G15" s="17">
        <v>129.1</v>
      </c>
      <c r="H15" s="17">
        <v>3.08</v>
      </c>
      <c r="I15" s="17">
        <v>5.82</v>
      </c>
      <c r="J15" s="18">
        <v>18.32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31</v>
      </c>
      <c r="E17" s="17">
        <v>50</v>
      </c>
      <c r="F17" s="26">
        <v>6</v>
      </c>
      <c r="G17" s="17">
        <v>125</v>
      </c>
      <c r="H17" s="17">
        <v>4</v>
      </c>
      <c r="I17" s="17">
        <v>0.5</v>
      </c>
      <c r="J17" s="18">
        <v>25.5</v>
      </c>
    </row>
    <row r="18" spans="1:10" x14ac:dyDescent="0.25">
      <c r="A18" s="7"/>
      <c r="B18" s="1" t="s">
        <v>21</v>
      </c>
      <c r="C18" s="2" t="s">
        <v>33</v>
      </c>
      <c r="D18" s="34" t="s">
        <v>32</v>
      </c>
      <c r="E18" s="17">
        <v>50</v>
      </c>
      <c r="F18" s="26">
        <v>6</v>
      </c>
      <c r="G18" s="17">
        <v>106.3</v>
      </c>
      <c r="H18" s="17">
        <v>3.3</v>
      </c>
      <c r="I18" s="17">
        <v>0.5</v>
      </c>
      <c r="J18" s="18">
        <v>21.5</v>
      </c>
    </row>
    <row r="19" spans="1:10" x14ac:dyDescent="0.25">
      <c r="A19" s="7"/>
      <c r="B19" s="29" t="s">
        <v>30</v>
      </c>
      <c r="C19" s="29" t="s">
        <v>43</v>
      </c>
      <c r="D19" s="37" t="s">
        <v>42</v>
      </c>
      <c r="E19" s="30">
        <v>200</v>
      </c>
      <c r="F19" s="31">
        <v>17</v>
      </c>
      <c r="G19" s="30">
        <v>87.59</v>
      </c>
      <c r="H19" s="30">
        <v>0.14000000000000001</v>
      </c>
      <c r="I19" s="30">
        <v>0.11</v>
      </c>
      <c r="J19" s="32">
        <v>21.52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2024-09-30T11:49:41Z</dcterms:modified>
</cp:coreProperties>
</file>