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gma\Desktop\Провиант новая версия 08.2024\Ежедн МЕНЮ 1-4 на сайт — копия (2)\"/>
    </mc:Choice>
  </mc:AlternateContent>
  <bookViews>
    <workbookView xWindow="0" yWindow="0" windowWidth="11448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<sst xmlns="http://schemas.openxmlformats.org/spreadsheetml/2006/main" count="49" uniqueCount="46">
  <si>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</si>
  <si>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</si>
  <si>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</si>
  <si>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</si>
  <si>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</si>
  <si>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</si>
  <si>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</si>
  <si>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</si>
  <si>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</si>
  <si>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</si>
  <si>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</si>
  <si>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</si>
  <si>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</si>
  <si>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</si>
  <si>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</si>
  <si>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</si>
  <si>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</si>
  <si>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</si>
  <si>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</si>
  <si>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</si>
  <si>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</si>
  <si>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</si>
  <si>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</si>
  <si>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</si>
  <si>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</si>
  <si>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</si>
  <si>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</si>
  <si>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</si>
  <si>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</si>
  <si>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</si>
  <si>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</si>
  <si>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</si>
  <si>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</si>
  <si>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</si>
  <si>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>Суп картофельный с макаронными изделиями</t>
  </si>
  <si>
    <t>105/2</t>
  </si>
  <si>
    <t>Каша молочная пшенная</t>
  </si>
  <si>
    <t>112/1</t>
  </si>
  <si>
    <t>Котлета "Киевская"</t>
  </si>
  <si>
    <t>Сложный гарнир (картофельное пюре/капуста тушеная)</t>
  </si>
  <si>
    <t>169/3</t>
  </si>
  <si>
    <t>320/1</t>
  </si>
  <si>
    <t>Компот из свежих яблок с лимоном</t>
  </si>
  <si>
    <t>98/1</t>
  </si>
  <si>
    <t>Сыр  порциями, Батон нарезной</t>
  </si>
  <si>
    <t>25/2, 266/2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</si>
</sst>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36</v>
      </c>
      <c r="E4" s="15">
        <v>205</v>
      </c>
      <c r="F4" s="25">
        <v>38</v>
      </c>
      <c r="G4" s="15">
        <v>217.74</v>
      </c>
      <c r="H4" s="15">
        <v>5.93</v>
      </c>
      <c r="I4" s="15">
        <v>6.2</v>
      </c>
      <c r="J4" s="16">
        <v>34.39</v>
      </c>
    </row>
    <row r="5" spans="1:10" x14ac:dyDescent="0.3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15</v>
      </c>
      <c r="C8" s="9" t="s">
        <v>45</v>
      </c>
      <c r="D8" s="35" t="s">
        <v>44</v>
      </c>
      <c r="E8" s="19">
        <f>30+50</f>
        <v>80</v>
      </c>
      <c r="F8" s="27">
        <f>43+18</f>
        <v>61</v>
      </c>
      <c r="G8" s="19">
        <f>108+132.5</f>
        <v>240.5</v>
      </c>
      <c r="H8" s="19">
        <f>6.96+4.75</f>
        <v>11.71</v>
      </c>
      <c r="I8" s="19">
        <f>8.85+1.5</f>
        <v>10.35</v>
      </c>
      <c r="J8" s="20">
        <f>0+26</f>
        <v>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77.13</v>
      </c>
      <c r="H13" s="17">
        <v>1.62</v>
      </c>
      <c r="I13" s="17">
        <v>2.5</v>
      </c>
      <c r="J13" s="18">
        <v>12.81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60</v>
      </c>
      <c r="G14" s="17">
        <v>215.87</v>
      </c>
      <c r="H14" s="17">
        <v>11.1</v>
      </c>
      <c r="I14" s="17">
        <v>14.3</v>
      </c>
      <c r="J14" s="18">
        <v>10.199999999999999</v>
      </c>
    </row>
    <row r="15" spans="1:10" ht="28.8" x14ac:dyDescent="0.3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21</v>
      </c>
      <c r="G15" s="17">
        <v>129.1</v>
      </c>
      <c r="H15" s="17">
        <v>3.08</v>
      </c>
      <c r="I15" s="17">
        <v>5.82</v>
      </c>
      <c r="J15" s="18">
        <v>18.32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31</v>
      </c>
      <c r="E17" s="17">
        <v>50</v>
      </c>
      <c r="F17" s="26">
        <v>6</v>
      </c>
      <c r="G17" s="17">
        <v>125</v>
      </c>
      <c r="H17" s="17">
        <v>4</v>
      </c>
      <c r="I17" s="17">
        <v>0.5</v>
      </c>
      <c r="J17" s="18">
        <v>25.5</v>
      </c>
    </row>
    <row r="18" spans="1:10" x14ac:dyDescent="0.3">
      <c r="A18" s="7"/>
      <c r="B18" s="1" t="s">
        <v>21</v>
      </c>
      <c r="C18" s="2" t="s">
        <v>33</v>
      </c>
      <c r="D18" s="34" t="s">
        <v>32</v>
      </c>
      <c r="E18" s="17">
        <v>50</v>
      </c>
      <c r="F18" s="26">
        <v>6</v>
      </c>
      <c r="G18" s="17">
        <v>106.3</v>
      </c>
      <c r="H18" s="17">
        <v>3.3</v>
      </c>
      <c r="I18" s="17">
        <v>0.5</v>
      </c>
      <c r="J18" s="18">
        <v>21.5</v>
      </c>
    </row>
    <row r="19" spans="1:10" x14ac:dyDescent="0.3">
      <c r="A19" s="7"/>
      <c r="B19" s="29" t="s">
        <v>30</v>
      </c>
      <c r="C19" s="29" t="s">
        <v>43</v>
      </c>
      <c r="D19" s="37" t="s">
        <v>42</v>
      </c>
      <c r="E19" s="30">
        <v>200</v>
      </c>
      <c r="F19" s="31">
        <v>17</v>
      </c>
      <c r="G19" s="30">
        <v>87.59</v>
      </c>
      <c r="H19" s="30">
        <v>0.14000000000000001</v>
      </c>
      <c r="I19" s="30">
        <v>0.11</v>
      </c>
      <c r="J19" s="32">
        <v>21.52</v>
      </c>
    </row>
    <row r="20" spans="1:10" ht="15" thickBot="1" x14ac:dyDescent="0.35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грибоЧЕК</cp:lastModifiedBy>
  <cp:lastPrinted>2021-05-18T10:32:40Z</cp:lastPrinted>
  <dcterms:created xsi:type="dcterms:W3CDTF">2015-06-05T18:19:34Z</dcterms:created>
  <dcterms:modified xsi:type="dcterms:W3CDTF">2024-09-05T18:46:27Z</dcterms:modified>
</cp:coreProperties>
</file>